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Group Inf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C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Narrative </t>
        </r>
      </text>
    </comment>
    <comment ref="D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Illustrations supporting narrative</t>
        </r>
      </text>
    </comment>
    <comment ref="E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Process flows </t>
        </r>
      </text>
    </comment>
    <comment ref="J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Explanation/justification of development hardware and software equipment</t>
        </r>
      </text>
    </comment>
    <comment ref="K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Explanation/justification of implementation hardware and software equipment </t>
        </r>
      </text>
    </comment>
    <comment ref="F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Data Design</t>
        </r>
      </text>
    </comment>
    <comment ref="I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Interface Design</t>
        </r>
      </text>
    </comment>
    <comment ref="H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Procedural Design</t>
        </r>
      </text>
    </comment>
    <comment ref="G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Architectural Design</t>
        </r>
      </text>
    </comment>
    <comment ref="L7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-20% for Late</t>
        </r>
      </text>
    </comment>
  </commentList>
</comments>
</file>

<file path=xl/sharedStrings.xml><?xml version="1.0" encoding="utf-8"?>
<sst xmlns="http://schemas.openxmlformats.org/spreadsheetml/2006/main" count="24" uniqueCount="24">
  <si>
    <t>Group</t>
  </si>
  <si>
    <t>Project Title</t>
  </si>
  <si>
    <t>Elevator Service Management System</t>
  </si>
  <si>
    <t>Restaurant Management System</t>
  </si>
  <si>
    <t>Helpdesk Management System</t>
  </si>
  <si>
    <t>Clinical Management System</t>
  </si>
  <si>
    <t>Carpark Managemnet System</t>
  </si>
  <si>
    <t>Inventory System for Garment</t>
  </si>
  <si>
    <t>Retail Management System</t>
  </si>
  <si>
    <t>Virtual Flower Shop</t>
  </si>
  <si>
    <t>Interactive Personnel Activity Analysis &amp; Management System</t>
  </si>
  <si>
    <t>Inventory Control System for Retail</t>
  </si>
  <si>
    <t>CS220 Project Group Mark</t>
  </si>
  <si>
    <t>The PFP Business Managing System (PBMS)</t>
  </si>
  <si>
    <t>Integrated Restaurant POS Resturant Management System</t>
  </si>
  <si>
    <t>Helpdesk on Computer Services</t>
  </si>
  <si>
    <t>Min</t>
  </si>
  <si>
    <t>Max</t>
  </si>
  <si>
    <t>Average</t>
  </si>
  <si>
    <t>Plastic Flower Factory Sale System</t>
  </si>
  <si>
    <t>[E-COMMERCE ] - JK SHOP (VCD &amp; DVD SHOP)</t>
  </si>
  <si>
    <t>Trading Management System</t>
  </si>
  <si>
    <t>Total</t>
  </si>
  <si>
    <t>Documentation: Analsis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</si>
</sst>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9]dddd\,\ mmmm\ dd\,\ yyyy"/>
    <numFmt numFmtId="195" formatCode="[$-409]d\-mmm\-yyyy;@"/>
    <numFmt numFmtId="196" formatCode="[$€-2]\ #,##0.00_);[Red]\([$€-2]\ #,##0.00\)"/>
    <numFmt numFmtId="197" formatCode="0.00_ "/>
    <numFmt numFmtId="198" formatCode="#,##0.00_ "/>
  </numFmts>
  <fonts count="9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新細明體"/>
      <family val="1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B1">
      <selection activeCell="N12" sqref="N12"/>
    </sheetView>
  </sheetViews>
  <sheetFormatPr defaultColWidth="9.00390625" defaultRowHeight="16.5"/>
  <cols>
    <col min="1" max="1" width="8.625" style="3" customWidth="1"/>
    <col min="2" max="2" width="60.625" style="2" customWidth="1"/>
    <col min="3" max="11" width="6.625" style="3" customWidth="1"/>
    <col min="12" max="12" width="9.00390625" style="3" customWidth="1"/>
    <col min="13" max="16384" width="9.00390625" style="2" customWidth="1"/>
  </cols>
  <sheetData>
    <row r="1" spans="1:4" ht="15.75">
      <c r="A1" s="4" t="s">
        <v>12</v>
      </c>
      <c r="B1" s="1"/>
      <c r="C1" s="14"/>
      <c r="D1" s="14"/>
    </row>
    <row r="2" spans="1:4" ht="15.75">
      <c r="A2" s="9" t="s">
        <v>23</v>
      </c>
      <c r="B2" s="1"/>
      <c r="C2" s="14"/>
      <c r="D2" s="14"/>
    </row>
    <row r="3" ht="15"/>
    <row r="4" spans="1:12" ht="15.75">
      <c r="A4" s="10" t="s">
        <v>0</v>
      </c>
      <c r="B4" s="10" t="s">
        <v>1</v>
      </c>
      <c r="C4" s="11">
        <v>5</v>
      </c>
      <c r="D4" s="11">
        <v>5</v>
      </c>
      <c r="E4" s="11">
        <v>5</v>
      </c>
      <c r="F4" s="12">
        <v>10</v>
      </c>
      <c r="G4" s="12">
        <v>10</v>
      </c>
      <c r="H4" s="12">
        <v>10</v>
      </c>
      <c r="I4" s="12">
        <v>10</v>
      </c>
      <c r="J4" s="13">
        <v>5</v>
      </c>
      <c r="K4" s="13">
        <v>5</v>
      </c>
      <c r="L4" s="5" t="s">
        <v>22</v>
      </c>
    </row>
    <row r="5" spans="1:12" ht="15.75">
      <c r="A5" s="6">
        <v>1</v>
      </c>
      <c r="B5" s="7" t="s">
        <v>3</v>
      </c>
      <c r="C5" s="6">
        <v>4</v>
      </c>
      <c r="D5" s="6">
        <v>4</v>
      </c>
      <c r="E5" s="6">
        <v>4</v>
      </c>
      <c r="F5" s="6">
        <v>7</v>
      </c>
      <c r="G5" s="6">
        <v>1</v>
      </c>
      <c r="H5" s="6">
        <v>2</v>
      </c>
      <c r="I5" s="6">
        <v>7</v>
      </c>
      <c r="J5" s="6">
        <v>4</v>
      </c>
      <c r="K5" s="6">
        <v>4</v>
      </c>
      <c r="L5" s="5">
        <f aca="true" t="shared" si="0" ref="L5:L11">SUM(C5:K5)</f>
        <v>37</v>
      </c>
    </row>
    <row r="6" spans="1:12" ht="15.75">
      <c r="A6" s="6">
        <v>2</v>
      </c>
      <c r="B6" s="7" t="s">
        <v>11</v>
      </c>
      <c r="C6" s="6">
        <v>4</v>
      </c>
      <c r="D6" s="6">
        <v>4</v>
      </c>
      <c r="E6" s="6">
        <v>4</v>
      </c>
      <c r="F6" s="6">
        <v>1</v>
      </c>
      <c r="G6" s="6">
        <v>1</v>
      </c>
      <c r="H6" s="6">
        <v>4</v>
      </c>
      <c r="I6" s="6">
        <v>1</v>
      </c>
      <c r="J6" s="6">
        <v>3</v>
      </c>
      <c r="K6" s="6">
        <v>3</v>
      </c>
      <c r="L6" s="5">
        <f t="shared" si="0"/>
        <v>25</v>
      </c>
    </row>
    <row r="7" spans="1:12" ht="15.75">
      <c r="A7" s="6">
        <v>3</v>
      </c>
      <c r="B7" s="7" t="s">
        <v>4</v>
      </c>
      <c r="C7" s="6">
        <v>4</v>
      </c>
      <c r="D7" s="6">
        <v>3</v>
      </c>
      <c r="E7" s="6">
        <v>3</v>
      </c>
      <c r="F7" s="6">
        <v>7</v>
      </c>
      <c r="G7" s="6">
        <v>6</v>
      </c>
      <c r="H7" s="6">
        <v>7</v>
      </c>
      <c r="I7" s="6">
        <v>6</v>
      </c>
      <c r="J7" s="6">
        <v>2</v>
      </c>
      <c r="K7" s="6">
        <v>2</v>
      </c>
      <c r="L7" s="5">
        <f t="shared" si="0"/>
        <v>40</v>
      </c>
    </row>
    <row r="8" spans="1:12" ht="15.75">
      <c r="A8" s="6">
        <v>4</v>
      </c>
      <c r="B8" s="7" t="s">
        <v>2</v>
      </c>
      <c r="C8" s="6">
        <v>4</v>
      </c>
      <c r="D8" s="6">
        <v>4</v>
      </c>
      <c r="E8" s="6">
        <v>4</v>
      </c>
      <c r="F8" s="6">
        <v>8</v>
      </c>
      <c r="G8" s="6">
        <v>6</v>
      </c>
      <c r="H8" s="6">
        <v>8</v>
      </c>
      <c r="I8" s="6">
        <v>8</v>
      </c>
      <c r="J8" s="6">
        <v>4</v>
      </c>
      <c r="K8" s="6">
        <v>4</v>
      </c>
      <c r="L8" s="5">
        <f t="shared" si="0"/>
        <v>50</v>
      </c>
    </row>
    <row r="9" spans="1:12" ht="15.75">
      <c r="A9" s="6">
        <v>5</v>
      </c>
      <c r="B9" s="7" t="s">
        <v>13</v>
      </c>
      <c r="C9" s="6">
        <v>2</v>
      </c>
      <c r="D9" s="6">
        <v>3</v>
      </c>
      <c r="E9" s="6">
        <v>4</v>
      </c>
      <c r="F9" s="6">
        <v>6</v>
      </c>
      <c r="G9" s="6">
        <v>6</v>
      </c>
      <c r="H9" s="6">
        <v>7</v>
      </c>
      <c r="I9" s="6">
        <v>6</v>
      </c>
      <c r="J9" s="6">
        <v>3</v>
      </c>
      <c r="K9" s="6">
        <v>3</v>
      </c>
      <c r="L9" s="5">
        <f t="shared" si="0"/>
        <v>40</v>
      </c>
    </row>
    <row r="10" spans="1:12" ht="15.75">
      <c r="A10" s="6">
        <v>6</v>
      </c>
      <c r="B10" s="7" t="s">
        <v>9</v>
      </c>
      <c r="C10" s="6">
        <v>4</v>
      </c>
      <c r="D10" s="6">
        <v>4</v>
      </c>
      <c r="E10" s="6">
        <v>4</v>
      </c>
      <c r="F10" s="6">
        <v>7</v>
      </c>
      <c r="G10" s="6">
        <v>8</v>
      </c>
      <c r="H10" s="6">
        <v>7</v>
      </c>
      <c r="I10" s="6">
        <v>8</v>
      </c>
      <c r="J10" s="6">
        <v>1</v>
      </c>
      <c r="K10" s="6">
        <v>4</v>
      </c>
      <c r="L10" s="5">
        <f t="shared" si="0"/>
        <v>47</v>
      </c>
    </row>
    <row r="11" spans="1:12" ht="15.75">
      <c r="A11" s="6">
        <v>7</v>
      </c>
      <c r="B11" s="7" t="s">
        <v>7</v>
      </c>
      <c r="C11" s="6">
        <v>4</v>
      </c>
      <c r="D11" s="6">
        <v>3</v>
      </c>
      <c r="E11" s="6">
        <v>3</v>
      </c>
      <c r="F11" s="6">
        <v>7</v>
      </c>
      <c r="G11" s="6">
        <v>6</v>
      </c>
      <c r="H11" s="6">
        <v>5</v>
      </c>
      <c r="I11" s="6">
        <v>6</v>
      </c>
      <c r="J11" s="6">
        <v>1</v>
      </c>
      <c r="K11" s="6">
        <v>3</v>
      </c>
      <c r="L11" s="5">
        <f t="shared" si="0"/>
        <v>38</v>
      </c>
    </row>
    <row r="12" spans="1:12" ht="15.75">
      <c r="A12" s="6">
        <v>8</v>
      </c>
      <c r="B12" s="7" t="s">
        <v>5</v>
      </c>
      <c r="C12" s="6">
        <v>4</v>
      </c>
      <c r="D12" s="6">
        <v>4</v>
      </c>
      <c r="E12" s="6">
        <v>4</v>
      </c>
      <c r="F12" s="6">
        <v>8</v>
      </c>
      <c r="G12" s="6">
        <v>7</v>
      </c>
      <c r="H12" s="6">
        <v>1</v>
      </c>
      <c r="I12" s="6">
        <v>8</v>
      </c>
      <c r="J12" s="6">
        <v>1</v>
      </c>
      <c r="K12" s="6">
        <v>3</v>
      </c>
      <c r="L12" s="5">
        <f aca="true" t="shared" si="1" ref="L12:L20">SUM(C12:K12)</f>
        <v>40</v>
      </c>
    </row>
    <row r="13" spans="1:12" ht="15.75">
      <c r="A13" s="6">
        <v>9</v>
      </c>
      <c r="B13" s="7" t="s">
        <v>8</v>
      </c>
      <c r="C13" s="6">
        <v>3</v>
      </c>
      <c r="D13" s="6">
        <v>3</v>
      </c>
      <c r="E13" s="6">
        <v>3</v>
      </c>
      <c r="F13" s="6">
        <v>8</v>
      </c>
      <c r="G13" s="6">
        <v>8</v>
      </c>
      <c r="H13" s="6">
        <v>6</v>
      </c>
      <c r="I13" s="6">
        <v>6</v>
      </c>
      <c r="J13" s="6">
        <v>1</v>
      </c>
      <c r="K13" s="6">
        <v>1</v>
      </c>
      <c r="L13" s="5">
        <f t="shared" si="1"/>
        <v>39</v>
      </c>
    </row>
    <row r="14" spans="1:12" ht="15.75">
      <c r="A14" s="6">
        <v>10</v>
      </c>
      <c r="B14" s="7" t="s">
        <v>6</v>
      </c>
      <c r="C14" s="6">
        <v>4</v>
      </c>
      <c r="D14" s="6">
        <v>4</v>
      </c>
      <c r="E14" s="6">
        <v>4</v>
      </c>
      <c r="F14" s="6">
        <v>8</v>
      </c>
      <c r="G14" s="6">
        <v>6</v>
      </c>
      <c r="H14" s="6">
        <v>6</v>
      </c>
      <c r="I14" s="6">
        <v>8</v>
      </c>
      <c r="J14" s="6">
        <v>1</v>
      </c>
      <c r="K14" s="6">
        <v>3</v>
      </c>
      <c r="L14" s="5">
        <f t="shared" si="1"/>
        <v>44</v>
      </c>
    </row>
    <row r="15" spans="1:12" ht="15.75">
      <c r="A15" s="6">
        <v>11</v>
      </c>
      <c r="B15" s="7" t="s">
        <v>14</v>
      </c>
      <c r="C15" s="6">
        <v>4</v>
      </c>
      <c r="D15" s="6">
        <v>4</v>
      </c>
      <c r="E15" s="6">
        <v>4</v>
      </c>
      <c r="F15" s="6">
        <v>8</v>
      </c>
      <c r="G15" s="6">
        <v>8</v>
      </c>
      <c r="H15" s="6">
        <v>8</v>
      </c>
      <c r="I15" s="6">
        <v>8</v>
      </c>
      <c r="J15" s="6">
        <v>3</v>
      </c>
      <c r="K15" s="6">
        <v>3</v>
      </c>
      <c r="L15" s="5">
        <f t="shared" si="1"/>
        <v>50</v>
      </c>
    </row>
    <row r="16" spans="1:12" ht="15.75">
      <c r="A16" s="6">
        <v>12</v>
      </c>
      <c r="B16" s="7" t="s">
        <v>15</v>
      </c>
      <c r="C16" s="6">
        <v>4</v>
      </c>
      <c r="D16" s="6">
        <v>3</v>
      </c>
      <c r="E16" s="6">
        <v>1</v>
      </c>
      <c r="F16" s="6">
        <v>8</v>
      </c>
      <c r="G16" s="6">
        <v>8</v>
      </c>
      <c r="H16" s="6">
        <v>7</v>
      </c>
      <c r="I16" s="6">
        <v>7</v>
      </c>
      <c r="J16" s="6">
        <v>3</v>
      </c>
      <c r="K16" s="6">
        <v>3</v>
      </c>
      <c r="L16" s="5">
        <f t="shared" si="1"/>
        <v>44</v>
      </c>
    </row>
    <row r="17" spans="1:12" ht="15.75">
      <c r="A17" s="6">
        <v>13</v>
      </c>
      <c r="B17" s="7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5">
        <f t="shared" si="1"/>
        <v>0</v>
      </c>
    </row>
    <row r="18" spans="1:12" ht="15.75">
      <c r="A18" s="6">
        <v>14</v>
      </c>
      <c r="B18" s="7" t="s">
        <v>20</v>
      </c>
      <c r="C18" s="6"/>
      <c r="D18" s="6"/>
      <c r="E18" s="6"/>
      <c r="F18" s="6"/>
      <c r="G18" s="6"/>
      <c r="H18" s="6"/>
      <c r="I18" s="6"/>
      <c r="J18" s="6"/>
      <c r="K18" s="6"/>
      <c r="L18" s="5">
        <f t="shared" si="1"/>
        <v>0</v>
      </c>
    </row>
    <row r="19" spans="1:12" ht="15.75">
      <c r="A19" s="6">
        <v>15</v>
      </c>
      <c r="B19" s="7" t="s">
        <v>10</v>
      </c>
      <c r="C19" s="6">
        <v>4</v>
      </c>
      <c r="D19" s="6">
        <v>4</v>
      </c>
      <c r="E19" s="6">
        <v>1</v>
      </c>
      <c r="F19" s="6">
        <v>7</v>
      </c>
      <c r="G19" s="6">
        <v>6</v>
      </c>
      <c r="H19" s="6">
        <v>6</v>
      </c>
      <c r="I19" s="6">
        <v>8</v>
      </c>
      <c r="J19" s="6">
        <v>4</v>
      </c>
      <c r="K19" s="6">
        <v>4</v>
      </c>
      <c r="L19" s="5">
        <f t="shared" si="1"/>
        <v>44</v>
      </c>
    </row>
    <row r="20" spans="1:12" ht="15.75">
      <c r="A20" s="6">
        <v>16</v>
      </c>
      <c r="B20" s="7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5">
        <f t="shared" si="1"/>
        <v>0</v>
      </c>
    </row>
    <row r="21" ht="15.75">
      <c r="L21" s="14"/>
    </row>
    <row r="22" spans="2:12" ht="15.75">
      <c r="B22" s="8" t="s">
        <v>16</v>
      </c>
      <c r="C22" s="17"/>
      <c r="D22" s="17"/>
      <c r="E22" s="15">
        <f>MIN(E5:E20)</f>
        <v>1</v>
      </c>
      <c r="F22" s="15">
        <f aca="true" t="shared" si="2" ref="F22:L22">MIN(F5:F20)</f>
        <v>1</v>
      </c>
      <c r="G22" s="15">
        <f t="shared" si="2"/>
        <v>1</v>
      </c>
      <c r="H22" s="15"/>
      <c r="I22" s="15">
        <f t="shared" si="2"/>
        <v>1</v>
      </c>
      <c r="J22" s="15">
        <f t="shared" si="2"/>
        <v>1</v>
      </c>
      <c r="K22" s="15">
        <f t="shared" si="2"/>
        <v>1</v>
      </c>
      <c r="L22" s="16">
        <f t="shared" si="2"/>
        <v>0</v>
      </c>
    </row>
    <row r="23" spans="2:12" ht="15.75">
      <c r="B23" s="8" t="s">
        <v>17</v>
      </c>
      <c r="C23" s="17"/>
      <c r="D23" s="17"/>
      <c r="E23" s="15">
        <f>MAX(E5:E20)</f>
        <v>4</v>
      </c>
      <c r="F23" s="15">
        <f aca="true" t="shared" si="3" ref="F23:L23">MAX(F5:F20)</f>
        <v>8</v>
      </c>
      <c r="G23" s="15">
        <f t="shared" si="3"/>
        <v>8</v>
      </c>
      <c r="H23" s="15"/>
      <c r="I23" s="15">
        <f t="shared" si="3"/>
        <v>8</v>
      </c>
      <c r="J23" s="15">
        <f t="shared" si="3"/>
        <v>4</v>
      </c>
      <c r="K23" s="15">
        <f t="shared" si="3"/>
        <v>4</v>
      </c>
      <c r="L23" s="16">
        <f t="shared" si="3"/>
        <v>50</v>
      </c>
    </row>
    <row r="24" spans="2:12" ht="15.75">
      <c r="B24" s="8" t="s">
        <v>18</v>
      </c>
      <c r="C24" s="17"/>
      <c r="D24" s="17"/>
      <c r="E24" s="15">
        <f>AVERAGE(E5:E20)</f>
        <v>3.3076923076923075</v>
      </c>
      <c r="F24" s="15">
        <f aca="true" t="shared" si="4" ref="F24:L24">AVERAGE(F5:F20)</f>
        <v>6.923076923076923</v>
      </c>
      <c r="G24" s="15">
        <f t="shared" si="4"/>
        <v>5.923076923076923</v>
      </c>
      <c r="H24" s="15"/>
      <c r="I24" s="15">
        <f t="shared" si="4"/>
        <v>6.6923076923076925</v>
      </c>
      <c r="J24" s="15">
        <f t="shared" si="4"/>
        <v>2.3846153846153846</v>
      </c>
      <c r="K24" s="15">
        <f t="shared" si="4"/>
        <v>3.076923076923077</v>
      </c>
      <c r="L24" s="16">
        <f t="shared" si="4"/>
        <v>33.625</v>
      </c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ICWC</dc:creator>
  <cp:keywords/>
  <dc:description/>
  <cp:lastModifiedBy>Peter</cp:lastModifiedBy>
  <cp:lastPrinted>2005-04-13T13:16:22Z</cp:lastPrinted>
  <dcterms:created xsi:type="dcterms:W3CDTF">2003-07-28T09:03:54Z</dcterms:created>
  <dcterms:modified xsi:type="dcterms:W3CDTF">2005-06-20T14:36:50Z</dcterms:modified>
  <cp:category/>
  <cp:version/>
  <cp:contentType/>
  <cp:contentStatus/>
</cp:coreProperties>
</file>